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kisova\Documents\ОЦЕНКА ЭФФЕКТИВНОСТИ с 2007 года\2019\Доклад\ИНТЕРНЕТ\"/>
    </mc:Choice>
  </mc:AlternateContent>
  <bookViews>
    <workbookView xWindow="0" yWindow="0" windowWidth="20988" windowHeight="8172"/>
  </bookViews>
  <sheets>
    <sheet name="Лист1" sheetId="1" r:id="rId1"/>
  </sheets>
  <externalReferences>
    <externalReference r:id="rId2"/>
  </externalReferences>
  <definedNames>
    <definedName name="_xlnm.Print_Titles" localSheetId="0">Лист1!$3:$4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F7" i="1"/>
  <c r="E7" i="1"/>
  <c r="D7" i="1"/>
  <c r="F6" i="1"/>
</calcChain>
</file>

<file path=xl/sharedStrings.xml><?xml version="1.0" encoding="utf-8"?>
<sst xmlns="http://schemas.openxmlformats.org/spreadsheetml/2006/main" count="197" uniqueCount="143">
  <si>
    <t>Наименование показателя</t>
  </si>
  <si>
    <t>Единица измерения</t>
  </si>
  <si>
    <t>Отчетные данные</t>
  </si>
  <si>
    <t>Планируемое значение</t>
  </si>
  <si>
    <t>Экономическое развитие</t>
  </si>
  <si>
    <t>1.</t>
  </si>
  <si>
    <t>Число субъектов малого и среднего предпринимательства в расчете на 10 тыс. человек населения</t>
  </si>
  <si>
    <t>единиц</t>
  </si>
  <si>
    <t>2.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</si>
  <si>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</si>
  <si>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процентов</t>
  </si>
  <si>
    <t>3.</t>
  </si>
  <si>
    <t>рублей</t>
  </si>
  <si>
    <t>4.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</si>
  <si>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</si>
  <si>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5.</t>
  </si>
  <si>
    <t>Доля прибыльных сельскохозяйственных организаций в общем их числе</t>
  </si>
  <si>
    <t>6.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</si>
  <si>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</si>
  <si>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7.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</si>
  <si>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</si>
  <si>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8.</t>
  </si>
  <si>
    <t>Среднемесячная номинальная начисленная заработная плата работников:</t>
  </si>
  <si>
    <t>крупных и средних предприятий и некоммерческих организаций</t>
  </si>
  <si>
    <t>муниципальных дошкольных образовательных учреждений</t>
  </si>
  <si>
    <t>муниципальныx общеобразовательных учреждений:</t>
  </si>
  <si>
    <t>учителей муниципальныx общеобразовательных учреждений</t>
  </si>
  <si>
    <t>работников муниципальных учреждений культуры и искусства</t>
  </si>
  <si>
    <t>работников муниципальных учреждений физической культуры и спорта</t>
  </si>
  <si>
    <t>Дошкольное образование</t>
  </si>
  <si>
    <t>9.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</si>
  <si>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</si>
  <si>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10.</t>
  </si>
  <si>
    <t>Доля детей в возрасте 1 - 6 лет, состоящих на учете для определения в муниципальные дошкольные образовательные учреждения, в общей численности детей в возрасте 1 - 6 лет</t>
  </si>
  <si>
    <t>11.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</si>
  <si>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</si>
  <si>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Общее и дополнительное образование</t>
  </si>
  <si>
    <t>13.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</si>
  <si>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</si>
  <si>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14.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</si>
  <si>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</si>
  <si>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15.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</si>
  <si>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</si>
  <si>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16.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</si>
  <si>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</si>
  <si>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17.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</si>
  <si>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</si>
  <si>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18.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</si>
  <si>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</si>
  <si>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рублей</t>
  </si>
  <si>
    <t>19.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</si>
  <si>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</si>
  <si>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Культура</t>
  </si>
  <si>
    <t>20.</t>
  </si>
  <si>
    <t>Уровень фактической обеспеченности учреждениями культуры от нормативной потребности:</t>
  </si>
  <si>
    <t>клубами и учреждениями клубного типа</t>
  </si>
  <si>
    <t>библиотеками</t>
  </si>
  <si>
    <t>парками культуры и отдыха</t>
  </si>
  <si>
    <t>21.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</si>
  <si>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</si>
  <si>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22.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</si>
  <si>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</si>
  <si>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Физическая культура и спорт</t>
  </si>
  <si>
    <t>23.</t>
  </si>
  <si>
    <t>Доля населения, систематически занимающегося физической культурой и спортом</t>
  </si>
  <si>
    <t xml:space="preserve"> 23 (1)</t>
  </si>
  <si>
    <t>Доля обучающихся, систематически занимающихся физической культурой и спортом, в общей численности обучающихся</t>
  </si>
  <si>
    <t>процент</t>
  </si>
  <si>
    <t>Жилищное строительство и обеспечение граждан жильем</t>
  </si>
  <si>
    <t>24.</t>
  </si>
  <si>
    <t>Общая площадь жилых помещений, приходящаяся в среднем на одного жителя - всего</t>
  </si>
  <si>
    <t>кв. метров</t>
  </si>
  <si>
    <t>в том числе введенная в действие за год</t>
  </si>
  <si>
    <t>кв.метров</t>
  </si>
  <si>
    <t>25.</t>
  </si>
  <si>
    <t>Площадь земельных участков, предоставленных для строительства в расчете на 10 тыс. человек населения - всего</t>
  </si>
  <si>
    <t>га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</si>
  <si>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 в расчете на 10 тыс. человек населения</t>
  </si>
  <si>
    <t>26.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</si>
  <si>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</si>
  <si>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объектов жилищного строительства - в течение 3 лет</t>
  </si>
  <si>
    <t>иных объектов капитального строительства - в течение 5 лет</t>
  </si>
  <si>
    <t>Жилищно-коммунальное хозяйство</t>
  </si>
  <si>
    <t>27.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</si>
  <si>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</si>
  <si>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28.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</si>
  <si>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</si>
  <si>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29.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</si>
  <si>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</si>
  <si>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30.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</si>
  <si>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</si>
  <si>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Организация муниципального управления</t>
  </si>
  <si>
    <t>31.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</si>
  <si>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</si>
  <si>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32.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</si>
  <si>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</si>
  <si>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>33.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</si>
  <si>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</si>
  <si>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34.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</si>
  <si>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</si>
  <si>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35.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</si>
  <si>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</si>
  <si>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36.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</si>
  <si>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</si>
  <si>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да-1/нет-0</t>
  </si>
  <si>
    <t>37.</t>
  </si>
  <si>
    <t>Удовлетворенность населения деятельностью органов местного самоуправления городского округа (муниципального района)</t>
  </si>
  <si>
    <t>процентов числа опрошенных</t>
  </si>
  <si>
    <t>38.</t>
  </si>
  <si>
    <t>Среднегодовая численность постоянного населения</t>
  </si>
  <si>
    <t>тыс. человек</t>
  </si>
  <si>
    <t>Энергосбережение и повышение энергетической эффективности</t>
  </si>
  <si>
    <t>39.</t>
  </si>
  <si>
    <t>Удельная величина потребления энергетических ресурсов в многоквартирных домах:</t>
  </si>
  <si>
    <t>электрическая энергия</t>
  </si>
  <si>
    <t>кВт. ч            на 1 проживающего</t>
  </si>
  <si>
    <t>тепловая энергия</t>
  </si>
  <si>
    <t>Гкал на 1 кв. метр общей площади</t>
  </si>
  <si>
    <t>горячая вода</t>
  </si>
  <si>
    <t>куб. метров на 1 проживающего</t>
  </si>
  <si>
    <t>холодная вода</t>
  </si>
  <si>
    <t>природный газ</t>
  </si>
  <si>
    <t>40.</t>
  </si>
  <si>
    <t>Удельная величина потребления энергетических ресурсов муниципальными бюджетными учреждениями:</t>
  </si>
  <si>
    <t>кВт. ч на 1 человека населения</t>
  </si>
  <si>
    <t>куб. метров на 1 человека населения</t>
  </si>
  <si>
    <t>41.</t>
  </si>
  <si>
    <t>Результаты независимой оценки качества условий оказания услуг муниципальными организациями в сферах культуры, охраны здоровья, образования, социального обслуживания и иными организациями, расположенными на территориях соответствующих муниципальных образований и оказывающими услуги в указанных сферах за счет бюджетных ассигнований бюджетов муниципальных образований (по данным официального сайта для размещения информации о государственных и муниципальных учреждениях в информационно-телекоммуникационной сети "Интернет") (при наличии):</t>
  </si>
  <si>
    <t>в сфере культуры</t>
  </si>
  <si>
    <t>баллы</t>
  </si>
  <si>
    <t>в сфере образования</t>
  </si>
  <si>
    <t>в сфере социального обслуживания</t>
  </si>
  <si>
    <t xml:space="preserve">в сфере охраны здоровья </t>
  </si>
  <si>
    <t>Секисова Л.А.</t>
  </si>
  <si>
    <t>77 38 50</t>
  </si>
  <si>
    <t>12.</t>
  </si>
  <si>
    <t>Доля выпускников, сдавших единый государственный экзамен (ЕГЭ) по русскому языку и математике, в общей численности выпускников муниципальных общеобразовательных учреждений, сдавших единый государственный экзамен по данным предметам.</t>
  </si>
  <si>
    <t>Приложение 1</t>
  </si>
  <si>
    <t>Объем инвестиций в основной капитал (за исключением бюджетных средств) в расчете на 1 жителя</t>
  </si>
  <si>
    <t xml:space="preserve">Показатели эффективности деятельности органов местного самоуправления городского округа ЗАТО Северск Томской области
 </t>
  </si>
  <si>
    <t>Данные Томскстата ( информация ограниченного распространения)</t>
  </si>
  <si>
    <t>Данные Томскстата (информация ограниченного распространения)</t>
  </si>
  <si>
    <t xml:space="preserve"> С 2017 года данный показатель утратил силу согласно Указу Президента РФ от 04.11.2016 № 591.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</si>
</sst>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Fill="1" applyBorder="1" applyAlignment="1">
      <alignment horizontal="left" vertical="center" wrapText="1" indent="1"/>
    </xf>
    <xf numFmtId="3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1" xfId="0" applyFont="1" applyFill="1" applyBorder="1" applyAlignment="1">
      <alignment horizontal="left" vertical="center" wrapText="1" indent="2"/>
    </xf>
    <xf numFmtId="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 indent="3"/>
    </xf>
    <xf numFmtId="2" fontId="3" fillId="0" borderId="1" xfId="0" applyNumberFormat="1" applyFont="1" applyFill="1" applyBorder="1" applyAlignment="1">
      <alignment horizontal="center" vertical="center"/>
    </xf>
    <xf numFmtId="16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/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4" fontId="1" fillId="0" borderId="2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4" fontId="1" fillId="0" borderId="4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/>
    </xf>
    <xf numFmtId="4" fontId="1" fillId="0" borderId="7" xfId="0" applyNumberFormat="1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4" fontId="1" fillId="0" borderId="9" xfId="0" applyNumberFormat="1" applyFont="1" applyFill="1" applyBorder="1" applyAlignment="1">
      <alignment horizontal="center" vertical="center"/>
    </xf>
    <xf numFmtId="4" fontId="1" fillId="0" borderId="10" xfId="0" applyNumberFormat="1" applyFont="1" applyFill="1" applyBorder="1" applyAlignment="1">
      <alignment horizontal="center" vertical="center"/>
    </xf>
    <xf numFmtId="4" fontId="1" fillId="0" borderId="11" xfId="0" applyNumberFormat="1" applyFont="1" applyFill="1" applyBorder="1" applyAlignment="1">
      <alignment horizontal="center" vertical="center"/>
    </xf>
    <xf numFmtId="4" fontId="1" fillId="0" borderId="12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vertical="center"/>
    </xf>
    <xf numFmtId="2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 wrapText="1"/>
    </xf>
    <xf numFmtId="2" fontId="1" fillId="0" borderId="7" xfId="0" applyNumberFormat="1" applyFont="1" applyFill="1" applyBorder="1" applyAlignment="1">
      <alignment horizontal="center" vertical="center" wrapText="1"/>
    </xf>
    <xf numFmtId="2" fontId="1" fillId="0" borderId="10" xfId="0" applyNumberFormat="1" applyFont="1" applyFill="1" applyBorder="1" applyAlignment="1">
      <alignment horizontal="center" vertical="center" wrapText="1"/>
    </xf>
    <xf numFmtId="2" fontId="1" fillId="0" borderId="11" xfId="0" applyNumberFormat="1" applyFont="1" applyFill="1" applyBorder="1" applyAlignment="1">
      <alignment horizontal="center" vertical="center" wrapText="1"/>
    </xf>
    <xf numFmtId="2" fontId="1" fillId="0" borderId="1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kisova/Documents/&#1054;&#1062;&#1045;&#1053;&#1050;&#1040;%20&#1069;&#1060;&#1060;&#1045;&#1050;&#1058;&#1048;&#1042;&#1053;&#1054;&#1057;&#1058;&#1048;%20&#1089;%202007%20&#1075;&#1086;&#1076;&#1072;/2019/&#1044;&#1086;&#1082;&#1083;&#1072;&#1076;/&#1054;&#1094;&#1077;&#1085;&#1082;&#1072;%20&#1101;&#1092;&#1092;&#1077;&#1082;&#1090;&#1080;&#1074;&#1085;&#1086;&#1089;&#1090;&#1080;%20&#1079;&#1072;%202018%20&#1075;&#1086;&#1076;%20&#1090;&#1072;&#1073;&#1083;&#1080;&#1095;&#1085;&#1072;&#1103;%20&#1092;&#1086;&#1088;&#1084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Табличная форма"/>
      <sheetName val="Исходная"/>
      <sheetName val="УЖКХТиС"/>
    </sheetNames>
    <sheetDataSet>
      <sheetData sheetId="0"/>
      <sheetData sheetId="1"/>
      <sheetData sheetId="2">
        <row r="4">
          <cell r="E4">
            <v>285.70673898114069</v>
          </cell>
        </row>
        <row r="10">
          <cell r="C10">
            <v>42.1</v>
          </cell>
          <cell r="D10">
            <v>42.3</v>
          </cell>
          <cell r="E10">
            <v>42.4</v>
          </cell>
          <cell r="F10">
            <v>42.5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"/>
  <sheetViews>
    <sheetView tabSelected="1" topLeftCell="A59" workbookViewId="0">
      <selection activeCell="M47" sqref="M47"/>
    </sheetView>
  </sheetViews>
  <sheetFormatPr defaultColWidth="8.88671875" defaultRowHeight="15.6" x14ac:dyDescent="0.3"/>
  <cols>
    <col min="1" max="1" width="4.33203125" style="11" customWidth="1"/>
    <col min="2" max="2" width="44.5546875" style="14" customWidth="1"/>
    <col min="3" max="3" width="15.6640625" style="14" customWidth="1"/>
    <col min="4" max="4" width="11.44140625" style="14" customWidth="1"/>
    <col min="5" max="5" width="11.5546875" style="14" customWidth="1"/>
    <col min="6" max="6" width="11.6640625" style="14" customWidth="1"/>
    <col min="7" max="7" width="11.33203125" style="14" customWidth="1"/>
    <col min="8" max="8" width="11.77734375" style="14" customWidth="1"/>
    <col min="9" max="9" width="11.6640625" style="14" customWidth="1"/>
    <col min="10" max="16384" width="8.88671875" style="14"/>
  </cols>
  <sheetData>
    <row r="1" spans="1:16" ht="24.6" customHeight="1" x14ac:dyDescent="0.3">
      <c r="A1" s="13"/>
      <c r="B1" s="13"/>
      <c r="C1" s="13"/>
      <c r="D1" s="13"/>
      <c r="E1" s="13"/>
      <c r="F1" s="13"/>
      <c r="G1" s="13"/>
      <c r="H1" s="23" t="s">
        <v>137</v>
      </c>
      <c r="I1" s="23"/>
      <c r="P1" s="15"/>
    </row>
    <row r="2" spans="1:16" ht="37.200000000000003" customHeight="1" x14ac:dyDescent="0.3">
      <c r="A2" s="25" t="s">
        <v>139</v>
      </c>
      <c r="B2" s="25"/>
      <c r="C2" s="25"/>
      <c r="D2" s="25"/>
      <c r="E2" s="25"/>
      <c r="F2" s="25"/>
      <c r="G2" s="25"/>
      <c r="H2" s="25"/>
      <c r="I2" s="25"/>
    </row>
    <row r="3" spans="1:16" x14ac:dyDescent="0.3">
      <c r="A3" s="24" t="s">
        <v>0</v>
      </c>
      <c r="B3" s="24"/>
      <c r="C3" s="24" t="s">
        <v>1</v>
      </c>
      <c r="D3" s="24" t="s">
        <v>2</v>
      </c>
      <c r="E3" s="24"/>
      <c r="F3" s="24"/>
      <c r="G3" s="24" t="s">
        <v>3</v>
      </c>
      <c r="H3" s="24"/>
      <c r="I3" s="24"/>
    </row>
    <row r="4" spans="1:16" x14ac:dyDescent="0.3">
      <c r="A4" s="24"/>
      <c r="B4" s="24"/>
      <c r="C4" s="24"/>
      <c r="D4" s="12">
        <v>2016</v>
      </c>
      <c r="E4" s="12">
        <v>2017</v>
      </c>
      <c r="F4" s="12">
        <v>2018</v>
      </c>
      <c r="G4" s="12">
        <v>2019</v>
      </c>
      <c r="H4" s="12">
        <v>2020</v>
      </c>
      <c r="I4" s="12">
        <v>2021</v>
      </c>
    </row>
    <row r="5" spans="1:16" x14ac:dyDescent="0.3">
      <c r="A5" s="24" t="s">
        <v>4</v>
      </c>
      <c r="B5" s="24"/>
      <c r="C5" s="24"/>
      <c r="D5" s="24"/>
      <c r="E5" s="24"/>
      <c r="F5" s="24"/>
      <c r="G5" s="24"/>
      <c r="H5" s="24"/>
      <c r="I5" s="24"/>
    </row>
    <row r="6" spans="1:16" ht="46.8" x14ac:dyDescent="0.3">
      <c r="A6" s="12" t="s">
        <v>5</v>
      </c>
      <c r="B6" s="1" t="s">
        <v>6</v>
      </c>
      <c r="C6" s="12" t="s">
        <v>7</v>
      </c>
      <c r="D6" s="2">
        <v>270.80875606239346</v>
      </c>
      <c r="E6" s="2">
        <v>282.70130963025304</v>
      </c>
      <c r="F6" s="2">
        <f>[1]Исходная!E4</f>
        <v>285.70673898114069</v>
      </c>
      <c r="G6" s="2">
        <v>290</v>
      </c>
      <c r="H6" s="2">
        <v>308</v>
      </c>
      <c r="I6" s="2">
        <v>310</v>
      </c>
    </row>
    <row r="7" spans="1:16" ht="93.6" x14ac:dyDescent="0.3">
      <c r="A7" s="12" t="s">
        <v>8</v>
      </c>
      <c r="B7" s="1" t="s">
        <v>9</v>
      </c>
      <c r="C7" s="12" t="s">
        <v>10</v>
      </c>
      <c r="D7" s="17">
        <f>[1]Исходная!C10</f>
        <v>42.1</v>
      </c>
      <c r="E7" s="17">
        <f>[1]Исходная!D10</f>
        <v>42.3</v>
      </c>
      <c r="F7" s="17">
        <f>[1]Исходная!E10</f>
        <v>42.4</v>
      </c>
      <c r="G7" s="17">
        <f>[1]Исходная!F10</f>
        <v>42.5</v>
      </c>
      <c r="H7" s="17">
        <v>42.6</v>
      </c>
      <c r="I7" s="17">
        <v>42.6</v>
      </c>
    </row>
    <row r="8" spans="1:16" ht="46.8" x14ac:dyDescent="0.3">
      <c r="A8" s="12" t="s">
        <v>11</v>
      </c>
      <c r="B8" s="1" t="s">
        <v>138</v>
      </c>
      <c r="C8" s="12" t="s">
        <v>12</v>
      </c>
      <c r="D8" s="26" t="s">
        <v>140</v>
      </c>
      <c r="E8" s="27"/>
      <c r="F8" s="27"/>
      <c r="G8" s="27"/>
      <c r="H8" s="27"/>
      <c r="I8" s="28"/>
    </row>
    <row r="9" spans="1:16" ht="78" x14ac:dyDescent="0.3">
      <c r="A9" s="12" t="s">
        <v>13</v>
      </c>
      <c r="B9" s="1" t="s">
        <v>14</v>
      </c>
      <c r="C9" s="12" t="s">
        <v>10</v>
      </c>
      <c r="D9" s="3">
        <v>50.679551122194525</v>
      </c>
      <c r="E9" s="3">
        <v>50.507803400885152</v>
      </c>
      <c r="F9" s="3">
        <v>50.510909232083236</v>
      </c>
      <c r="G9" s="3">
        <v>50.516344436679873</v>
      </c>
      <c r="H9" s="3">
        <v>50.516344436679873</v>
      </c>
      <c r="I9" s="3">
        <v>50.516344436679873</v>
      </c>
    </row>
    <row r="10" spans="1:16" ht="31.2" x14ac:dyDescent="0.3">
      <c r="A10" s="12" t="s">
        <v>15</v>
      </c>
      <c r="B10" s="1" t="s">
        <v>16</v>
      </c>
      <c r="C10" s="12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</row>
    <row r="11" spans="1:16" ht="93.6" x14ac:dyDescent="0.3">
      <c r="A11" s="12" t="s">
        <v>17</v>
      </c>
      <c r="B11" s="1" t="s">
        <v>18</v>
      </c>
      <c r="C11" s="12" t="s">
        <v>10</v>
      </c>
      <c r="D11" s="3">
        <v>32.348869404706967</v>
      </c>
      <c r="E11" s="3">
        <v>29.456297315898141</v>
      </c>
      <c r="F11" s="3">
        <v>28.810572687224674</v>
      </c>
      <c r="G11" s="3">
        <v>26.546255506607931</v>
      </c>
      <c r="H11" s="3">
        <v>24.140969162995592</v>
      </c>
      <c r="I11" s="3">
        <v>23.215859030837006</v>
      </c>
    </row>
    <row r="12" spans="1:16" ht="124.8" x14ac:dyDescent="0.3">
      <c r="A12" s="12" t="s">
        <v>19</v>
      </c>
      <c r="B12" s="1" t="s">
        <v>20</v>
      </c>
      <c r="C12" s="12" t="s">
        <v>10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</row>
    <row r="13" spans="1:16" ht="31.2" x14ac:dyDescent="0.3">
      <c r="A13" s="12" t="s">
        <v>21</v>
      </c>
      <c r="B13" s="1" t="s">
        <v>22</v>
      </c>
      <c r="C13" s="12"/>
      <c r="D13" s="4"/>
      <c r="E13" s="4"/>
      <c r="F13" s="4"/>
      <c r="G13" s="4"/>
      <c r="H13" s="4"/>
      <c r="I13" s="5"/>
    </row>
    <row r="14" spans="1:16" ht="31.2" x14ac:dyDescent="0.3">
      <c r="A14" s="12"/>
      <c r="B14" s="6" t="s">
        <v>23</v>
      </c>
      <c r="C14" s="12" t="s">
        <v>12</v>
      </c>
      <c r="D14" s="29" t="s">
        <v>140</v>
      </c>
      <c r="E14" s="30"/>
      <c r="F14" s="30"/>
      <c r="G14" s="30"/>
      <c r="H14" s="30"/>
      <c r="I14" s="31"/>
    </row>
    <row r="15" spans="1:16" ht="31.2" x14ac:dyDescent="0.3">
      <c r="A15" s="12"/>
      <c r="B15" s="6" t="s">
        <v>24</v>
      </c>
      <c r="C15" s="12" t="s">
        <v>12</v>
      </c>
      <c r="D15" s="32"/>
      <c r="E15" s="33"/>
      <c r="F15" s="33"/>
      <c r="G15" s="33"/>
      <c r="H15" s="33"/>
      <c r="I15" s="34"/>
    </row>
    <row r="16" spans="1:16" ht="31.2" x14ac:dyDescent="0.3">
      <c r="A16" s="12"/>
      <c r="B16" s="6" t="s">
        <v>25</v>
      </c>
      <c r="C16" s="12" t="s">
        <v>12</v>
      </c>
      <c r="D16" s="32"/>
      <c r="E16" s="33"/>
      <c r="F16" s="33"/>
      <c r="G16" s="33"/>
      <c r="H16" s="33"/>
      <c r="I16" s="34"/>
    </row>
    <row r="17" spans="1:9" ht="31.2" x14ac:dyDescent="0.3">
      <c r="A17" s="12"/>
      <c r="B17" s="8" t="s">
        <v>26</v>
      </c>
      <c r="C17" s="12" t="s">
        <v>12</v>
      </c>
      <c r="D17" s="32"/>
      <c r="E17" s="33"/>
      <c r="F17" s="33"/>
      <c r="G17" s="33"/>
      <c r="H17" s="33"/>
      <c r="I17" s="34"/>
    </row>
    <row r="18" spans="1:9" ht="31.2" x14ac:dyDescent="0.3">
      <c r="A18" s="12"/>
      <c r="B18" s="6" t="s">
        <v>27</v>
      </c>
      <c r="C18" s="12" t="s">
        <v>12</v>
      </c>
      <c r="D18" s="32"/>
      <c r="E18" s="33"/>
      <c r="F18" s="33"/>
      <c r="G18" s="33"/>
      <c r="H18" s="33"/>
      <c r="I18" s="34"/>
    </row>
    <row r="19" spans="1:9" ht="31.2" x14ac:dyDescent="0.3">
      <c r="A19" s="12"/>
      <c r="B19" s="6" t="s">
        <v>28</v>
      </c>
      <c r="C19" s="12" t="s">
        <v>12</v>
      </c>
      <c r="D19" s="35"/>
      <c r="E19" s="36"/>
      <c r="F19" s="36"/>
      <c r="G19" s="36"/>
      <c r="H19" s="36"/>
      <c r="I19" s="37"/>
    </row>
    <row r="20" spans="1:9" x14ac:dyDescent="0.3">
      <c r="A20" s="24" t="s">
        <v>29</v>
      </c>
      <c r="B20" s="24"/>
      <c r="C20" s="24"/>
      <c r="D20" s="24"/>
      <c r="E20" s="24"/>
      <c r="F20" s="24"/>
      <c r="G20" s="24"/>
      <c r="H20" s="24"/>
      <c r="I20" s="24"/>
    </row>
    <row r="21" spans="1:9" ht="93.6" customHeight="1" x14ac:dyDescent="0.3">
      <c r="A21" s="12" t="s">
        <v>30</v>
      </c>
      <c r="B21" s="1" t="s">
        <v>31</v>
      </c>
      <c r="C21" s="12" t="s">
        <v>10</v>
      </c>
      <c r="D21" s="38" t="s">
        <v>141</v>
      </c>
      <c r="E21" s="41"/>
      <c r="F21" s="39"/>
      <c r="G21" s="40">
        <v>80.77</v>
      </c>
      <c r="H21" s="40">
        <v>80.16</v>
      </c>
      <c r="I21" s="40">
        <v>80.14</v>
      </c>
    </row>
    <row r="22" spans="1:9" ht="78" x14ac:dyDescent="0.3">
      <c r="A22" s="12" t="s">
        <v>32</v>
      </c>
      <c r="B22" s="1" t="s">
        <v>33</v>
      </c>
      <c r="C22" s="12" t="s">
        <v>10</v>
      </c>
      <c r="D22" s="7">
        <v>8.7979207277452911</v>
      </c>
      <c r="E22" s="7">
        <v>8.9117721840833948</v>
      </c>
      <c r="F22" s="7">
        <v>7.3290517567057041</v>
      </c>
      <c r="G22" s="7">
        <v>7.3076923076923084</v>
      </c>
      <c r="H22" s="7">
        <v>7.2398190045248878</v>
      </c>
      <c r="I22" s="7">
        <v>7.1670575970810528</v>
      </c>
    </row>
    <row r="23" spans="1:9" ht="93.6" customHeight="1" x14ac:dyDescent="0.3">
      <c r="A23" s="12" t="s">
        <v>34</v>
      </c>
      <c r="B23" s="1" t="s">
        <v>35</v>
      </c>
      <c r="C23" s="12" t="s">
        <v>10</v>
      </c>
      <c r="D23" s="38" t="s">
        <v>141</v>
      </c>
      <c r="E23" s="41"/>
      <c r="F23" s="39"/>
      <c r="G23" s="3">
        <v>0</v>
      </c>
      <c r="H23" s="3">
        <v>0</v>
      </c>
      <c r="I23" s="3">
        <v>0</v>
      </c>
    </row>
    <row r="24" spans="1:9" x14ac:dyDescent="0.3">
      <c r="A24" s="24" t="s">
        <v>36</v>
      </c>
      <c r="B24" s="24"/>
      <c r="C24" s="24"/>
      <c r="D24" s="24"/>
      <c r="E24" s="24"/>
      <c r="F24" s="24"/>
      <c r="G24" s="24"/>
      <c r="H24" s="24"/>
      <c r="I24" s="24"/>
    </row>
    <row r="25" spans="1:9" ht="109.2" customHeight="1" x14ac:dyDescent="0.3">
      <c r="A25" s="12" t="s">
        <v>135</v>
      </c>
      <c r="B25" s="18" t="s">
        <v>136</v>
      </c>
      <c r="C25" s="21" t="s">
        <v>10</v>
      </c>
      <c r="D25" s="22">
        <v>99.67</v>
      </c>
      <c r="E25" s="42" t="s">
        <v>142</v>
      </c>
      <c r="F25" s="43"/>
      <c r="G25" s="43"/>
      <c r="H25" s="43"/>
      <c r="I25" s="44"/>
    </row>
    <row r="26" spans="1:9" ht="93.6" x14ac:dyDescent="0.3">
      <c r="A26" s="12" t="s">
        <v>37</v>
      </c>
      <c r="B26" s="1" t="s">
        <v>38</v>
      </c>
      <c r="C26" s="12" t="s">
        <v>10</v>
      </c>
      <c r="D26" s="3">
        <v>1.1437908496732025</v>
      </c>
      <c r="E26" s="3">
        <v>0.47244094488188981</v>
      </c>
      <c r="F26" s="3">
        <v>0.15723270440251574</v>
      </c>
      <c r="G26" s="3">
        <v>0</v>
      </c>
      <c r="H26" s="3">
        <v>0</v>
      </c>
      <c r="I26" s="3">
        <v>0</v>
      </c>
    </row>
    <row r="27" spans="1:9" ht="93.6" x14ac:dyDescent="0.3">
      <c r="A27" s="12" t="s">
        <v>39</v>
      </c>
      <c r="B27" s="1" t="s">
        <v>40</v>
      </c>
      <c r="C27" s="12" t="s">
        <v>10</v>
      </c>
      <c r="D27" s="3">
        <v>92.361111111111114</v>
      </c>
      <c r="E27" s="3">
        <v>92.361111111111114</v>
      </c>
      <c r="F27" s="3">
        <v>92.361111111111114</v>
      </c>
      <c r="G27" s="3">
        <v>92.361111111111114</v>
      </c>
      <c r="H27" s="3">
        <v>94.444444444444443</v>
      </c>
      <c r="I27" s="3">
        <v>96.18</v>
      </c>
    </row>
    <row r="28" spans="1:9" ht="93.6" x14ac:dyDescent="0.3">
      <c r="A28" s="12" t="s">
        <v>41</v>
      </c>
      <c r="B28" s="1" t="s">
        <v>42</v>
      </c>
      <c r="C28" s="12" t="s">
        <v>10</v>
      </c>
      <c r="D28" s="7">
        <v>27.777777777777779</v>
      </c>
      <c r="E28" s="7">
        <v>27.777777777777779</v>
      </c>
      <c r="F28" s="7">
        <v>27.777777777777779</v>
      </c>
      <c r="G28" s="7">
        <v>27.777777777777779</v>
      </c>
      <c r="H28" s="7">
        <v>27.777777777777779</v>
      </c>
      <c r="I28" s="7">
        <v>27.777777777777779</v>
      </c>
    </row>
    <row r="29" spans="1:9" ht="62.4" x14ac:dyDescent="0.3">
      <c r="A29" s="12" t="s">
        <v>43</v>
      </c>
      <c r="B29" s="1" t="s">
        <v>44</v>
      </c>
      <c r="C29" s="12" t="s">
        <v>10</v>
      </c>
      <c r="D29" s="3">
        <v>62.115783518762967</v>
      </c>
      <c r="E29" s="3">
        <v>66.285186894323957</v>
      </c>
      <c r="F29" s="3">
        <v>64.703183778328281</v>
      </c>
      <c r="G29" s="3">
        <v>64.718050184369105</v>
      </c>
      <c r="H29" s="3">
        <v>64.703801945181254</v>
      </c>
      <c r="I29" s="3">
        <v>64.705882352941174</v>
      </c>
    </row>
    <row r="30" spans="1:9" ht="93.6" x14ac:dyDescent="0.3">
      <c r="A30" s="12" t="s">
        <v>45</v>
      </c>
      <c r="B30" s="1" t="s">
        <v>46</v>
      </c>
      <c r="C30" s="12" t="s">
        <v>10</v>
      </c>
      <c r="D30" s="3">
        <v>0.99000565717518396</v>
      </c>
      <c r="E30" s="3">
        <v>0.90447623442547298</v>
      </c>
      <c r="F30" s="3">
        <v>0.75236260207358474</v>
      </c>
      <c r="G30" s="3">
        <v>0.73747639176184909</v>
      </c>
      <c r="H30" s="3">
        <v>0.72502210433244918</v>
      </c>
      <c r="I30" s="3">
        <v>0.71143501648446983</v>
      </c>
    </row>
    <row r="31" spans="1:9" ht="78" x14ac:dyDescent="0.3">
      <c r="A31" s="12" t="s">
        <v>47</v>
      </c>
      <c r="B31" s="1" t="s">
        <v>48</v>
      </c>
      <c r="C31" s="12" t="s">
        <v>49</v>
      </c>
      <c r="D31" s="3">
        <v>76.889101888239239</v>
      </c>
      <c r="E31" s="3">
        <v>19.171721007780658</v>
      </c>
      <c r="F31" s="3">
        <v>19.625093496305755</v>
      </c>
      <c r="G31" s="3">
        <v>18.678802135166922</v>
      </c>
      <c r="H31" s="3">
        <v>15.65247082240116</v>
      </c>
      <c r="I31" s="3">
        <v>15.75964534515516</v>
      </c>
    </row>
    <row r="32" spans="1:9" ht="93.6" x14ac:dyDescent="0.3">
      <c r="A32" s="12" t="s">
        <v>50</v>
      </c>
      <c r="B32" s="1" t="s">
        <v>51</v>
      </c>
      <c r="C32" s="12" t="s">
        <v>10</v>
      </c>
      <c r="D32" s="3">
        <v>113.3139227104288</v>
      </c>
      <c r="E32" s="3">
        <v>117.29527253939551</v>
      </c>
      <c r="F32" s="3">
        <v>117.45304043298313</v>
      </c>
      <c r="G32" s="3">
        <v>119.03215536453359</v>
      </c>
      <c r="H32" s="3">
        <v>121.35625596943649</v>
      </c>
      <c r="I32" s="3">
        <v>122.72524673670806</v>
      </c>
    </row>
    <row r="33" spans="1:9" x14ac:dyDescent="0.3">
      <c r="A33" s="24" t="s">
        <v>52</v>
      </c>
      <c r="B33" s="24"/>
      <c r="C33" s="24"/>
      <c r="D33" s="24"/>
      <c r="E33" s="24"/>
      <c r="F33" s="24"/>
      <c r="G33" s="24"/>
      <c r="H33" s="24"/>
      <c r="I33" s="24"/>
    </row>
    <row r="34" spans="1:9" ht="46.8" x14ac:dyDescent="0.3">
      <c r="A34" s="12" t="s">
        <v>53</v>
      </c>
      <c r="B34" s="1" t="s">
        <v>54</v>
      </c>
      <c r="C34" s="12"/>
      <c r="D34" s="4"/>
      <c r="E34" s="4"/>
      <c r="F34" s="4"/>
      <c r="G34" s="4"/>
      <c r="H34" s="4"/>
      <c r="I34" s="4"/>
    </row>
    <row r="35" spans="1:9" x14ac:dyDescent="0.3">
      <c r="A35" s="12"/>
      <c r="B35" s="6" t="s">
        <v>55</v>
      </c>
      <c r="C35" s="12" t="s">
        <v>10</v>
      </c>
      <c r="D35" s="4">
        <v>200</v>
      </c>
      <c r="E35" s="4">
        <v>100</v>
      </c>
      <c r="F35" s="4">
        <v>100</v>
      </c>
      <c r="G35" s="4">
        <v>100</v>
      </c>
      <c r="H35" s="4">
        <v>100</v>
      </c>
      <c r="I35" s="4">
        <v>100</v>
      </c>
    </row>
    <row r="36" spans="1:9" x14ac:dyDescent="0.3">
      <c r="A36" s="12"/>
      <c r="B36" s="6" t="s">
        <v>56</v>
      </c>
      <c r="C36" s="12" t="s">
        <v>10</v>
      </c>
      <c r="D36" s="3">
        <v>90</v>
      </c>
      <c r="E36" s="3">
        <v>69.230769230769226</v>
      </c>
      <c r="F36" s="3">
        <v>69.230769230769226</v>
      </c>
      <c r="G36" s="3">
        <v>69.230769230769226</v>
      </c>
      <c r="H36" s="3">
        <v>69.230769230769226</v>
      </c>
      <c r="I36" s="3">
        <v>69.230769230769226</v>
      </c>
    </row>
    <row r="37" spans="1:9" x14ac:dyDescent="0.3">
      <c r="A37" s="12"/>
      <c r="B37" s="6" t="s">
        <v>57</v>
      </c>
      <c r="C37" s="12" t="s">
        <v>10</v>
      </c>
      <c r="D37" s="7">
        <v>25</v>
      </c>
      <c r="E37" s="7">
        <v>25</v>
      </c>
      <c r="F37" s="7">
        <v>25</v>
      </c>
      <c r="G37" s="7">
        <v>25</v>
      </c>
      <c r="H37" s="7">
        <v>25</v>
      </c>
      <c r="I37" s="7">
        <v>25</v>
      </c>
    </row>
    <row r="38" spans="1:9" ht="93.6" x14ac:dyDescent="0.3">
      <c r="A38" s="12" t="s">
        <v>58</v>
      </c>
      <c r="B38" s="1" t="s">
        <v>59</v>
      </c>
      <c r="C38" s="12" t="s">
        <v>10</v>
      </c>
      <c r="D38" s="3">
        <v>22.222222222222221</v>
      </c>
      <c r="E38" s="3">
        <v>22.222222222222221</v>
      </c>
      <c r="F38" s="3">
        <v>22.222222222222221</v>
      </c>
      <c r="G38" s="3">
        <v>16.666666666666664</v>
      </c>
      <c r="H38" s="3">
        <v>16.666666666666664</v>
      </c>
      <c r="I38" s="3">
        <v>16.666666666666664</v>
      </c>
    </row>
    <row r="39" spans="1:9" ht="109.2" x14ac:dyDescent="0.3">
      <c r="A39" s="12" t="s">
        <v>60</v>
      </c>
      <c r="B39" s="1" t="s">
        <v>61</v>
      </c>
      <c r="C39" s="12" t="s">
        <v>10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</row>
    <row r="40" spans="1:9" x14ac:dyDescent="0.3">
      <c r="A40" s="24" t="s">
        <v>62</v>
      </c>
      <c r="B40" s="24"/>
      <c r="C40" s="24"/>
      <c r="D40" s="24"/>
      <c r="E40" s="24"/>
      <c r="F40" s="24"/>
      <c r="G40" s="24"/>
      <c r="H40" s="24"/>
      <c r="I40" s="24"/>
    </row>
    <row r="41" spans="1:9" ht="46.8" x14ac:dyDescent="0.3">
      <c r="A41" s="12" t="s">
        <v>63</v>
      </c>
      <c r="B41" s="1" t="s">
        <v>64</v>
      </c>
      <c r="C41" s="12" t="s">
        <v>10</v>
      </c>
      <c r="D41" s="3">
        <v>37.259601880114609</v>
      </c>
      <c r="E41" s="3">
        <v>37.744304274147993</v>
      </c>
      <c r="F41" s="3">
        <v>43.267528286701697</v>
      </c>
      <c r="G41" s="9">
        <v>43.487818804720213</v>
      </c>
      <c r="H41" s="9">
        <v>43.67068042813456</v>
      </c>
      <c r="I41" s="9">
        <v>43.892997790798191</v>
      </c>
    </row>
    <row r="42" spans="1:9" ht="62.4" x14ac:dyDescent="0.3">
      <c r="A42" s="10" t="s">
        <v>65</v>
      </c>
      <c r="B42" s="1" t="s">
        <v>66</v>
      </c>
      <c r="C42" s="12" t="s">
        <v>67</v>
      </c>
      <c r="D42" s="3">
        <v>95.36</v>
      </c>
      <c r="E42" s="3">
        <v>115.79</v>
      </c>
      <c r="F42" s="3">
        <v>117.47392562660406</v>
      </c>
      <c r="G42" s="3">
        <v>115.04278074866309</v>
      </c>
      <c r="H42" s="3">
        <v>112.98844537815127</v>
      </c>
      <c r="I42" s="3">
        <v>112.45687401986409</v>
      </c>
    </row>
    <row r="43" spans="1:9" x14ac:dyDescent="0.3">
      <c r="A43" s="24" t="s">
        <v>68</v>
      </c>
      <c r="B43" s="24"/>
      <c r="C43" s="24"/>
      <c r="D43" s="24"/>
      <c r="E43" s="24"/>
      <c r="F43" s="24"/>
      <c r="G43" s="24"/>
      <c r="H43" s="24"/>
      <c r="I43" s="24"/>
    </row>
    <row r="44" spans="1:9" ht="46.8" customHeight="1" x14ac:dyDescent="0.3">
      <c r="A44" s="12" t="s">
        <v>69</v>
      </c>
      <c r="B44" s="1" t="s">
        <v>70</v>
      </c>
      <c r="C44" s="12" t="s">
        <v>71</v>
      </c>
      <c r="D44" s="45" t="s">
        <v>141</v>
      </c>
      <c r="E44" s="46"/>
      <c r="F44" s="47"/>
      <c r="G44" s="3">
        <v>23.162403499401904</v>
      </c>
      <c r="H44" s="3">
        <v>23.331324822193753</v>
      </c>
      <c r="I44" s="3">
        <v>23.459619973486522</v>
      </c>
    </row>
    <row r="45" spans="1:9" x14ac:dyDescent="0.3">
      <c r="A45" s="12"/>
      <c r="B45" s="6" t="s">
        <v>72</v>
      </c>
      <c r="C45" s="12" t="s">
        <v>73</v>
      </c>
      <c r="D45" s="48"/>
      <c r="E45" s="49"/>
      <c r="F45" s="50"/>
      <c r="G45" s="3">
        <v>0.17655912744479219</v>
      </c>
      <c r="H45" s="3">
        <v>0.15019658081901313</v>
      </c>
      <c r="I45" s="3">
        <v>0.12107821475916924</v>
      </c>
    </row>
    <row r="46" spans="1:9" ht="62.4" x14ac:dyDescent="0.3">
      <c r="A46" s="12" t="s">
        <v>74</v>
      </c>
      <c r="B46" s="1" t="s">
        <v>75</v>
      </c>
      <c r="C46" s="12" t="s">
        <v>76</v>
      </c>
      <c r="D46" s="3">
        <v>115.58614060383628</v>
      </c>
      <c r="E46" s="3">
        <v>0.21038236995740001</v>
      </c>
      <c r="F46" s="3">
        <v>0.21659124126151191</v>
      </c>
      <c r="G46" s="3">
        <v>0.18803547072870366</v>
      </c>
      <c r="H46" s="3">
        <v>0.88350929893537122</v>
      </c>
      <c r="I46" s="3">
        <v>0.88378258948298716</v>
      </c>
    </row>
    <row r="47" spans="1:9" ht="93.6" x14ac:dyDescent="0.3">
      <c r="A47" s="12"/>
      <c r="B47" s="6" t="s">
        <v>77</v>
      </c>
      <c r="C47" s="12" t="s">
        <v>76</v>
      </c>
      <c r="D47" s="3">
        <v>8.7385852231000021E-3</v>
      </c>
      <c r="E47" s="3">
        <v>0</v>
      </c>
      <c r="F47" s="3">
        <v>0.20954762365951149</v>
      </c>
      <c r="G47" s="3">
        <v>0.1871526750914797</v>
      </c>
      <c r="H47" s="3">
        <v>2.6505278968061138E-2</v>
      </c>
      <c r="I47" s="3">
        <v>2.6513477684489611E-2</v>
      </c>
    </row>
    <row r="48" spans="1:9" ht="124.8" x14ac:dyDescent="0.3">
      <c r="A48" s="12" t="s">
        <v>78</v>
      </c>
      <c r="B48" s="1" t="s">
        <v>79</v>
      </c>
      <c r="C48" s="12"/>
      <c r="D48" s="4"/>
      <c r="E48" s="4"/>
      <c r="F48" s="4"/>
      <c r="G48" s="4"/>
      <c r="H48" s="4"/>
      <c r="I48" s="5"/>
    </row>
    <row r="49" spans="1:9" ht="31.2" x14ac:dyDescent="0.3">
      <c r="A49" s="12"/>
      <c r="B49" s="6" t="s">
        <v>80</v>
      </c>
      <c r="C49" s="12" t="s">
        <v>71</v>
      </c>
      <c r="D49" s="7">
        <v>64082</v>
      </c>
      <c r="E49" s="7">
        <v>19041</v>
      </c>
      <c r="F49" s="7">
        <v>19041</v>
      </c>
      <c r="G49" s="7">
        <v>19041</v>
      </c>
      <c r="H49" s="7">
        <v>19041</v>
      </c>
      <c r="I49" s="7">
        <v>19041</v>
      </c>
    </row>
    <row r="50" spans="1:9" ht="31.2" x14ac:dyDescent="0.3">
      <c r="A50" s="12"/>
      <c r="B50" s="6" t="s">
        <v>81</v>
      </c>
      <c r="C50" s="12" t="s">
        <v>71</v>
      </c>
      <c r="D50" s="7">
        <v>2389</v>
      </c>
      <c r="E50" s="7">
        <v>2389</v>
      </c>
      <c r="F50" s="7">
        <v>2389</v>
      </c>
      <c r="G50" s="7">
        <v>2389</v>
      </c>
      <c r="H50" s="7">
        <v>2389</v>
      </c>
      <c r="I50" s="7">
        <v>2389</v>
      </c>
    </row>
    <row r="51" spans="1:9" x14ac:dyDescent="0.3">
      <c r="A51" s="24" t="s">
        <v>82</v>
      </c>
      <c r="B51" s="24"/>
      <c r="C51" s="24"/>
      <c r="D51" s="24"/>
      <c r="E51" s="24"/>
      <c r="F51" s="24"/>
      <c r="G51" s="24"/>
      <c r="H51" s="24"/>
      <c r="I51" s="24"/>
    </row>
    <row r="52" spans="1:9" ht="109.2" x14ac:dyDescent="0.3">
      <c r="A52" s="12" t="s">
        <v>83</v>
      </c>
      <c r="B52" s="1" t="s">
        <v>84</v>
      </c>
      <c r="C52" s="12" t="s">
        <v>10</v>
      </c>
      <c r="D52" s="9">
        <v>99.604743083003953</v>
      </c>
      <c r="E52" s="9">
        <v>99.606815203145487</v>
      </c>
      <c r="F52" s="9">
        <v>99.346405228758172</v>
      </c>
      <c r="G52" s="9">
        <v>99.73924380704041</v>
      </c>
      <c r="H52" s="9">
        <v>99.869791666666657</v>
      </c>
      <c r="I52" s="9">
        <v>99.869960988296498</v>
      </c>
    </row>
    <row r="53" spans="1:9" ht="280.8" x14ac:dyDescent="0.3">
      <c r="A53" s="12" t="s">
        <v>85</v>
      </c>
      <c r="B53" s="1" t="s">
        <v>86</v>
      </c>
      <c r="C53" s="12" t="s">
        <v>10</v>
      </c>
      <c r="D53" s="3">
        <v>90.909090909090907</v>
      </c>
      <c r="E53" s="3">
        <v>90.909090909090907</v>
      </c>
      <c r="F53" s="3">
        <v>90.91</v>
      </c>
      <c r="G53" s="3">
        <v>90.91</v>
      </c>
      <c r="H53" s="3">
        <v>90.91</v>
      </c>
      <c r="I53" s="3">
        <v>90.91</v>
      </c>
    </row>
    <row r="54" spans="1:9" ht="62.4" x14ac:dyDescent="0.3">
      <c r="A54" s="12" t="s">
        <v>87</v>
      </c>
      <c r="B54" s="1" t="s">
        <v>88</v>
      </c>
      <c r="C54" s="12" t="s">
        <v>10</v>
      </c>
      <c r="D54" s="7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</row>
    <row r="55" spans="1:9" ht="93.6" x14ac:dyDescent="0.3">
      <c r="A55" s="12" t="s">
        <v>89</v>
      </c>
      <c r="B55" s="1" t="s">
        <v>90</v>
      </c>
      <c r="C55" s="12" t="s">
        <v>10</v>
      </c>
      <c r="D55" s="3">
        <v>3.2599118942731273</v>
      </c>
      <c r="E55" s="3">
        <v>4.5328399629972242</v>
      </c>
      <c r="F55" s="3">
        <v>3.75</v>
      </c>
      <c r="G55" s="3">
        <v>4</v>
      </c>
      <c r="H55" s="3">
        <v>3.4653465346534658</v>
      </c>
      <c r="I55" s="3">
        <v>3.6815920398009951</v>
      </c>
    </row>
    <row r="56" spans="1:9" x14ac:dyDescent="0.3">
      <c r="A56" s="24" t="s">
        <v>91</v>
      </c>
      <c r="B56" s="24"/>
      <c r="C56" s="24"/>
      <c r="D56" s="24"/>
      <c r="E56" s="24"/>
      <c r="F56" s="24"/>
      <c r="G56" s="24"/>
      <c r="H56" s="24"/>
      <c r="I56" s="24"/>
    </row>
    <row r="57" spans="1:9" ht="109.2" x14ac:dyDescent="0.3">
      <c r="A57" s="12" t="s">
        <v>92</v>
      </c>
      <c r="B57" s="1" t="s">
        <v>93</v>
      </c>
      <c r="C57" s="12" t="s">
        <v>10</v>
      </c>
      <c r="D57" s="3">
        <v>30.953850804894135</v>
      </c>
      <c r="E57" s="3">
        <v>26.515437471836062</v>
      </c>
      <c r="F57" s="3">
        <v>30.604469199944205</v>
      </c>
      <c r="G57" s="3">
        <v>33.129909467054702</v>
      </c>
      <c r="H57" s="3">
        <v>39.599250688827283</v>
      </c>
      <c r="I57" s="3">
        <v>39.728920560464154</v>
      </c>
    </row>
    <row r="58" spans="1:9" ht="93.6" x14ac:dyDescent="0.3">
      <c r="A58" s="12" t="s">
        <v>94</v>
      </c>
      <c r="B58" s="1" t="s">
        <v>95</v>
      </c>
      <c r="C58" s="12" t="s">
        <v>10</v>
      </c>
      <c r="D58" s="3">
        <v>0.36063119289987244</v>
      </c>
      <c r="E58" s="3">
        <v>0.24868207472305159</v>
      </c>
      <c r="F58" s="3">
        <v>0.15955288516384733</v>
      </c>
      <c r="G58" s="3">
        <v>0</v>
      </c>
      <c r="H58" s="3">
        <v>0</v>
      </c>
      <c r="I58" s="3">
        <v>0</v>
      </c>
    </row>
    <row r="59" spans="1:9" ht="62.4" x14ac:dyDescent="0.3">
      <c r="A59" s="12" t="s">
        <v>96</v>
      </c>
      <c r="B59" s="1" t="s">
        <v>97</v>
      </c>
      <c r="C59" s="12" t="s">
        <v>49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</row>
    <row r="60" spans="1:9" ht="109.2" x14ac:dyDescent="0.3">
      <c r="A60" s="12" t="s">
        <v>98</v>
      </c>
      <c r="B60" s="1" t="s">
        <v>99</v>
      </c>
      <c r="C60" s="12" t="s">
        <v>10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</row>
    <row r="61" spans="1:9" ht="78" x14ac:dyDescent="0.3">
      <c r="A61" s="12" t="s">
        <v>100</v>
      </c>
      <c r="B61" s="1" t="s">
        <v>101</v>
      </c>
      <c r="C61" s="12" t="s">
        <v>12</v>
      </c>
      <c r="D61" s="7">
        <v>1749.8565124306376</v>
      </c>
      <c r="E61" s="7">
        <v>1807.2321569452479</v>
      </c>
      <c r="F61" s="7">
        <v>1898.5137086407581</v>
      </c>
      <c r="G61" s="7">
        <v>1970.0806433814605</v>
      </c>
      <c r="H61" s="7">
        <v>1947.6663868887219</v>
      </c>
      <c r="I61" s="7">
        <v>1948.2688466637205</v>
      </c>
    </row>
    <row r="62" spans="1:9" ht="78" x14ac:dyDescent="0.3">
      <c r="A62" s="12" t="s">
        <v>102</v>
      </c>
      <c r="B62" s="1" t="s">
        <v>103</v>
      </c>
      <c r="C62" s="12" t="s">
        <v>104</v>
      </c>
      <c r="D62" s="4">
        <v>1</v>
      </c>
      <c r="E62" s="4">
        <v>1</v>
      </c>
      <c r="F62" s="4">
        <v>1</v>
      </c>
      <c r="G62" s="4">
        <v>1</v>
      </c>
      <c r="H62" s="4">
        <v>1</v>
      </c>
      <c r="I62" s="4">
        <v>1</v>
      </c>
    </row>
    <row r="63" spans="1:9" ht="62.4" x14ac:dyDescent="0.3">
      <c r="A63" s="12" t="s">
        <v>105</v>
      </c>
      <c r="B63" s="1" t="s">
        <v>106</v>
      </c>
      <c r="C63" s="12" t="s">
        <v>107</v>
      </c>
      <c r="D63" s="4">
        <v>41.4</v>
      </c>
      <c r="E63" s="4">
        <v>44.4</v>
      </c>
      <c r="F63" s="4">
        <v>45.35</v>
      </c>
      <c r="G63" s="4">
        <v>45.5</v>
      </c>
      <c r="H63" s="4">
        <v>45.5</v>
      </c>
      <c r="I63" s="4">
        <v>45.5</v>
      </c>
    </row>
    <row r="64" spans="1:9" ht="31.2" x14ac:dyDescent="0.3">
      <c r="A64" s="12" t="s">
        <v>108</v>
      </c>
      <c r="B64" s="1" t="s">
        <v>109</v>
      </c>
      <c r="C64" s="12" t="s">
        <v>110</v>
      </c>
      <c r="D64" s="3">
        <v>114.435</v>
      </c>
      <c r="E64" s="3">
        <v>114.078</v>
      </c>
      <c r="F64" s="3">
        <v>113.578</v>
      </c>
      <c r="G64" s="3">
        <v>113.2765</v>
      </c>
      <c r="H64" s="3">
        <v>113.185</v>
      </c>
      <c r="I64" s="3">
        <v>113.15</v>
      </c>
    </row>
    <row r="65" spans="1:9" x14ac:dyDescent="0.3">
      <c r="A65" s="24" t="s">
        <v>111</v>
      </c>
      <c r="B65" s="24"/>
      <c r="C65" s="24"/>
      <c r="D65" s="24"/>
      <c r="E65" s="24"/>
      <c r="F65" s="24"/>
      <c r="G65" s="24"/>
      <c r="H65" s="24"/>
      <c r="I65" s="24"/>
    </row>
    <row r="66" spans="1:9" ht="46.8" x14ac:dyDescent="0.3">
      <c r="A66" s="12" t="s">
        <v>112</v>
      </c>
      <c r="B66" s="1" t="s">
        <v>113</v>
      </c>
      <c r="C66" s="12"/>
      <c r="D66" s="4"/>
      <c r="E66" s="4"/>
      <c r="F66" s="4"/>
      <c r="G66" s="4"/>
      <c r="H66" s="4"/>
      <c r="I66" s="5"/>
    </row>
    <row r="67" spans="1:9" ht="46.8" x14ac:dyDescent="0.3">
      <c r="A67" s="12"/>
      <c r="B67" s="6" t="s">
        <v>114</v>
      </c>
      <c r="C67" s="12" t="s">
        <v>115</v>
      </c>
      <c r="D67" s="7">
        <v>1050.2</v>
      </c>
      <c r="E67" s="7">
        <v>982.9</v>
      </c>
      <c r="F67" s="7">
        <v>897.29724775687146</v>
      </c>
      <c r="G67" s="7">
        <v>896.84447022642109</v>
      </c>
      <c r="H67" s="7">
        <v>896.50152488183312</v>
      </c>
      <c r="I67" s="7">
        <v>896.45567985833782</v>
      </c>
    </row>
    <row r="68" spans="1:9" ht="46.8" x14ac:dyDescent="0.3">
      <c r="A68" s="12"/>
      <c r="B68" s="6" t="s">
        <v>116</v>
      </c>
      <c r="C68" s="12" t="s">
        <v>117</v>
      </c>
      <c r="D68" s="7">
        <v>0.31999999999999995</v>
      </c>
      <c r="E68" s="7">
        <v>0.25999999999999995</v>
      </c>
      <c r="F68" s="7">
        <v>0.30463549762844272</v>
      </c>
      <c r="G68" s="7">
        <v>0.30246547152637615</v>
      </c>
      <c r="H68" s="7">
        <v>0.30068059325701246</v>
      </c>
      <c r="I68" s="7">
        <v>0.29930294486215536</v>
      </c>
    </row>
    <row r="69" spans="1:9" ht="46.8" x14ac:dyDescent="0.3">
      <c r="A69" s="12"/>
      <c r="B69" s="6" t="s">
        <v>118</v>
      </c>
      <c r="C69" s="12" t="s">
        <v>119</v>
      </c>
      <c r="D69" s="7">
        <v>37.200000000000003</v>
      </c>
      <c r="E69" s="7">
        <v>21.8</v>
      </c>
      <c r="F69" s="7">
        <v>22.941774889791127</v>
      </c>
      <c r="G69" s="7">
        <v>23.019621925729492</v>
      </c>
      <c r="H69" s="7">
        <v>22.85019302884837</v>
      </c>
      <c r="I69" s="7">
        <v>22.688075848266575</v>
      </c>
    </row>
    <row r="70" spans="1:9" ht="46.8" x14ac:dyDescent="0.3">
      <c r="A70" s="12"/>
      <c r="B70" s="6" t="s">
        <v>120</v>
      </c>
      <c r="C70" s="12" t="s">
        <v>119</v>
      </c>
      <c r="D70" s="7">
        <v>38.4</v>
      </c>
      <c r="E70" s="7">
        <v>35.299999999999997</v>
      </c>
      <c r="F70" s="7">
        <v>38.774275737551662</v>
      </c>
      <c r="G70" s="7">
        <v>38.67296483522555</v>
      </c>
      <c r="H70" s="7">
        <v>37.776528797692869</v>
      </c>
      <c r="I70" s="7">
        <v>37.352319994097407</v>
      </c>
    </row>
    <row r="71" spans="1:9" ht="46.8" x14ac:dyDescent="0.3">
      <c r="A71" s="12"/>
      <c r="B71" s="6" t="s">
        <v>121</v>
      </c>
      <c r="C71" s="12" t="s">
        <v>119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</row>
    <row r="72" spans="1:9" ht="46.8" x14ac:dyDescent="0.3">
      <c r="A72" s="12" t="s">
        <v>122</v>
      </c>
      <c r="B72" s="1" t="s">
        <v>123</v>
      </c>
      <c r="C72" s="12"/>
      <c r="D72" s="7"/>
      <c r="E72" s="7"/>
      <c r="F72" s="5"/>
      <c r="G72" s="5"/>
      <c r="H72" s="5"/>
      <c r="I72" s="5"/>
    </row>
    <row r="73" spans="1:9" ht="46.8" x14ac:dyDescent="0.3">
      <c r="A73" s="12"/>
      <c r="B73" s="6" t="s">
        <v>114</v>
      </c>
      <c r="C73" s="12" t="s">
        <v>124</v>
      </c>
      <c r="D73" s="7">
        <v>95.84</v>
      </c>
      <c r="E73" s="7">
        <v>97.5</v>
      </c>
      <c r="F73" s="7">
        <v>111.16589480357111</v>
      </c>
      <c r="G73" s="7">
        <v>109.23205946485164</v>
      </c>
      <c r="H73" s="7">
        <v>107.1344294738702</v>
      </c>
      <c r="I73" s="7">
        <v>105.0242173398144</v>
      </c>
    </row>
    <row r="74" spans="1:9" ht="46.8" x14ac:dyDescent="0.3">
      <c r="A74" s="12"/>
      <c r="B74" s="6" t="s">
        <v>116</v>
      </c>
      <c r="C74" s="12" t="s">
        <v>117</v>
      </c>
      <c r="D74" s="7">
        <v>0.24999999999999997</v>
      </c>
      <c r="E74" s="7">
        <v>0.24999999999999997</v>
      </c>
      <c r="F74" s="7">
        <v>0.25840023788284272</v>
      </c>
      <c r="G74" s="7">
        <v>0.25840023788284272</v>
      </c>
      <c r="H74" s="7">
        <v>0.25840023788284272</v>
      </c>
      <c r="I74" s="7">
        <v>0.25840023788284272</v>
      </c>
    </row>
    <row r="75" spans="1:9" ht="46.8" x14ac:dyDescent="0.3">
      <c r="A75" s="12"/>
      <c r="B75" s="6" t="s">
        <v>118</v>
      </c>
      <c r="C75" s="12" t="s">
        <v>125</v>
      </c>
      <c r="D75" s="7">
        <v>1.7100000000000002</v>
      </c>
      <c r="E75" s="7">
        <v>1.7</v>
      </c>
      <c r="F75" s="7">
        <v>1.7881984187078483</v>
      </c>
      <c r="G75" s="7">
        <v>1.7391615244047773</v>
      </c>
      <c r="H75" s="7">
        <v>1.6883579096169985</v>
      </c>
      <c r="I75" s="7">
        <v>1.6382137543084396</v>
      </c>
    </row>
    <row r="76" spans="1:9" ht="46.8" x14ac:dyDescent="0.3">
      <c r="A76" s="12"/>
      <c r="B76" s="6" t="s">
        <v>120</v>
      </c>
      <c r="C76" s="12" t="s">
        <v>125</v>
      </c>
      <c r="D76" s="7">
        <v>2.2000000000000006</v>
      </c>
      <c r="E76" s="7">
        <v>2.1</v>
      </c>
      <c r="F76" s="7">
        <v>2.0593776963848631</v>
      </c>
      <c r="G76" s="7">
        <v>2.0029043848265755</v>
      </c>
      <c r="H76" s="7">
        <v>1.9443964306224324</v>
      </c>
      <c r="I76" s="7">
        <v>1.8866479425541316</v>
      </c>
    </row>
    <row r="77" spans="1:9" ht="46.8" x14ac:dyDescent="0.3">
      <c r="A77" s="12"/>
      <c r="B77" s="6" t="s">
        <v>121</v>
      </c>
      <c r="C77" s="12" t="s">
        <v>125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</row>
    <row r="78" spans="1:9" ht="249.6" hidden="1" x14ac:dyDescent="0.3">
      <c r="A78" s="4" t="s">
        <v>126</v>
      </c>
      <c r="B78" s="1" t="s">
        <v>127</v>
      </c>
      <c r="C78" s="5"/>
      <c r="D78" s="5"/>
      <c r="E78" s="5"/>
      <c r="F78" s="5"/>
      <c r="G78" s="5"/>
      <c r="H78" s="5"/>
      <c r="I78" s="5"/>
    </row>
    <row r="79" spans="1:9" hidden="1" x14ac:dyDescent="0.3">
      <c r="A79" s="16"/>
      <c r="B79" s="19" t="s">
        <v>128</v>
      </c>
      <c r="C79" s="20" t="s">
        <v>129</v>
      </c>
      <c r="D79" s="19"/>
      <c r="E79" s="19"/>
      <c r="F79" s="19"/>
      <c r="G79" s="19"/>
      <c r="H79" s="19"/>
      <c r="I79" s="19"/>
    </row>
    <row r="80" spans="1:9" hidden="1" x14ac:dyDescent="0.3">
      <c r="A80" s="16"/>
      <c r="B80" s="19" t="s">
        <v>130</v>
      </c>
      <c r="C80" s="20" t="s">
        <v>129</v>
      </c>
      <c r="D80" s="19"/>
      <c r="E80" s="19"/>
      <c r="F80" s="19"/>
      <c r="G80" s="19"/>
      <c r="H80" s="19"/>
      <c r="I80" s="19"/>
    </row>
    <row r="81" spans="1:9" hidden="1" x14ac:dyDescent="0.3">
      <c r="A81" s="16"/>
      <c r="B81" s="19" t="s">
        <v>132</v>
      </c>
      <c r="C81" s="20" t="s">
        <v>129</v>
      </c>
      <c r="D81" s="19"/>
      <c r="E81" s="19"/>
      <c r="F81" s="19"/>
      <c r="G81" s="19"/>
      <c r="H81" s="19"/>
      <c r="I81" s="19"/>
    </row>
    <row r="82" spans="1:9" hidden="1" x14ac:dyDescent="0.3">
      <c r="A82" s="16"/>
      <c r="B82" s="19" t="s">
        <v>131</v>
      </c>
      <c r="C82" s="20" t="s">
        <v>129</v>
      </c>
      <c r="D82" s="19"/>
      <c r="E82" s="19"/>
      <c r="F82" s="19"/>
      <c r="G82" s="19"/>
      <c r="H82" s="19"/>
      <c r="I82" s="19"/>
    </row>
    <row r="93" spans="1:9" x14ac:dyDescent="0.3">
      <c r="B93" s="14" t="s">
        <v>133</v>
      </c>
    </row>
    <row r="94" spans="1:9" x14ac:dyDescent="0.3">
      <c r="B94" s="14" t="s">
        <v>134</v>
      </c>
    </row>
  </sheetData>
  <mergeCells count="21">
    <mergeCell ref="E25:I25"/>
    <mergeCell ref="D44:F45"/>
    <mergeCell ref="D8:I8"/>
    <mergeCell ref="D14:I19"/>
    <mergeCell ref="D21:F21"/>
    <mergeCell ref="D23:F23"/>
    <mergeCell ref="H1:I1"/>
    <mergeCell ref="A51:I51"/>
    <mergeCell ref="A56:I56"/>
    <mergeCell ref="A65:I65"/>
    <mergeCell ref="A5:I5"/>
    <mergeCell ref="A20:I20"/>
    <mergeCell ref="A24:I24"/>
    <mergeCell ref="A33:I33"/>
    <mergeCell ref="A40:I40"/>
    <mergeCell ref="A43:I43"/>
    <mergeCell ref="A2:I2"/>
    <mergeCell ref="A3:B4"/>
    <mergeCell ref="C3:C4"/>
    <mergeCell ref="D3:F3"/>
    <mergeCell ref="G3:I3"/>
  </mergeCells>
  <pageMargins left="0.70866141732283472" right="0" top="0.19685039370078741" bottom="0.19685039370078741" header="0.31496062992125984" footer="0.31496062992125984"/>
  <pageSetup paperSize="9" orientation="landscape" horizontalDpi="0" verticalDpi="0" r:id="rId1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Sekisova</dc:creator>
  <cp:lastModifiedBy>Sekisova</cp:lastModifiedBy>
  <cp:lastPrinted>2019-04-26T11:31:52Z</cp:lastPrinted>
  <dcterms:created xsi:type="dcterms:W3CDTF">2019-04-24T07:12:07Z</dcterms:created>
  <dcterms:modified xsi:type="dcterms:W3CDTF">2019-04-29T08:21:02Z</dcterms:modified>
</cp:coreProperties>
</file>